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30" yWindow="405" windowWidth="22875" windowHeight="12705"/>
  </bookViews>
  <sheets>
    <sheet name="1" sheetId="1" r:id="rId1"/>
  </sheets>
  <definedNames>
    <definedName name="_xlnm.Print_Titles" localSheetId="0">'1'!$1:$6</definedName>
  </definedNames>
  <calcPr calcId="125725" iterate="1" iterateCount="1"/>
</workbook>
</file>

<file path=xl/calcChain.xml><?xml version="1.0" encoding="utf-8"?>
<calcChain xmlns="http://schemas.openxmlformats.org/spreadsheetml/2006/main">
  <c r="B41" i="1"/>
  <c r="E45"/>
  <c r="E44"/>
  <c r="E41"/>
  <c r="E46" l="1"/>
</calcChain>
</file>

<file path=xl/sharedStrings.xml><?xml version="1.0" encoding="utf-8"?>
<sst xmlns="http://schemas.openxmlformats.org/spreadsheetml/2006/main" count="12" uniqueCount="12">
  <si>
    <t>Maximum</t>
  </si>
  <si>
    <t>Minimum</t>
  </si>
  <si>
    <t>Total Deviation</t>
  </si>
  <si>
    <t>Deviations</t>
  </si>
  <si>
    <t>Summation</t>
  </si>
  <si>
    <t>Ideal Population</t>
  </si>
  <si>
    <t>District</t>
  </si>
  <si>
    <t>Population</t>
  </si>
  <si>
    <t>Deviation</t>
  </si>
  <si>
    <t>Percent Deviation</t>
  </si>
  <si>
    <t>Population Components</t>
  </si>
  <si>
    <t>Harpool 2-18-2012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</si>
</sst>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/>
    </xf>
    <xf numFmtId="10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/>
    <xf numFmtId="3" fontId="0" fillId="0" borderId="5" xfId="0" applyNumberFormat="1" applyBorder="1"/>
    <xf numFmtId="10" fontId="0" fillId="0" borderId="6" xfId="0" applyNumberFormat="1" applyBorder="1"/>
    <xf numFmtId="1" fontId="0" fillId="0" borderId="7" xfId="0" applyNumberFormat="1" applyBorder="1"/>
    <xf numFmtId="3" fontId="0" fillId="0" borderId="8" xfId="0" applyNumberFormat="1" applyBorder="1"/>
    <xf numFmtId="10" fontId="0" fillId="0" borderId="9" xfId="0" applyNumberFormat="1" applyBorder="1"/>
    <xf numFmtId="0" fontId="0" fillId="0" borderId="0" xfId="0" quotePrefix="1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G4" sqref="G4"/>
    </sheetView>
  </sheetViews>
  <sheetFormatPr defaultRowHeight="15"/>
  <cols>
    <col min="1" max="1" width="11.140625" bestFit="1" customWidth="1"/>
    <col min="2" max="2" width="12.5703125" bestFit="1" customWidth="1"/>
    <col min="3" max="3" width="12.7109375" customWidth="1"/>
    <col min="4" max="4" width="14.42578125" customWidth="1"/>
    <col min="5" max="5" width="12.42578125" style="2" bestFit="1" customWidth="1"/>
  </cols>
  <sheetData>
    <row r="1" spans="1:10">
      <c r="A1" s="8"/>
      <c r="B1" s="8"/>
      <c r="C1" s="8" t="s">
        <v>11</v>
      </c>
      <c r="D1" s="22"/>
      <c r="E1" s="9"/>
    </row>
    <row r="2" spans="1:10">
      <c r="A2" s="8"/>
      <c r="B2" s="8"/>
      <c r="C2" s="8"/>
      <c r="D2" s="8"/>
      <c r="E2" s="9"/>
    </row>
    <row r="3" spans="1:10">
      <c r="A3" s="8" t="s">
        <v>10</v>
      </c>
      <c r="B3" s="8"/>
      <c r="C3" s="8"/>
      <c r="D3" s="8"/>
      <c r="E3" s="9"/>
    </row>
    <row r="4" spans="1:10">
      <c r="A4" s="10"/>
      <c r="B4" s="8"/>
      <c r="C4" s="8"/>
      <c r="D4" s="8"/>
      <c r="E4" s="9"/>
    </row>
    <row r="5" spans="1:10" ht="15.75" thickBot="1">
      <c r="A5" s="7"/>
      <c r="B5" s="5"/>
      <c r="C5" s="5"/>
      <c r="D5" s="5"/>
      <c r="E5" s="6"/>
    </row>
    <row r="6" spans="1:10" s="4" customFormat="1" ht="30.75" thickTop="1">
      <c r="A6" s="11" t="s">
        <v>6</v>
      </c>
      <c r="B6" s="12" t="s">
        <v>7</v>
      </c>
      <c r="C6" s="13" t="s">
        <v>5</v>
      </c>
      <c r="D6" s="13" t="s">
        <v>8</v>
      </c>
      <c r="E6" s="14" t="s">
        <v>9</v>
      </c>
    </row>
    <row r="7" spans="1:10">
      <c r="A7" s="15">
        <v>1</v>
      </c>
      <c r="B7" s="16">
        <v>173393</v>
      </c>
      <c r="C7" s="16">
        <v>176145</v>
      </c>
      <c r="D7" s="16">
        <v>-2752</v>
      </c>
      <c r="E7" s="17">
        <v>-1.5623492009424055E-2</v>
      </c>
      <c r="G7" s="21"/>
      <c r="H7" s="21"/>
      <c r="I7" s="21"/>
      <c r="J7" s="21"/>
    </row>
    <row r="8" spans="1:10">
      <c r="A8" s="15">
        <v>2</v>
      </c>
      <c r="B8" s="16">
        <v>183630</v>
      </c>
      <c r="C8" s="16">
        <v>176145</v>
      </c>
      <c r="D8" s="16">
        <v>7485</v>
      </c>
      <c r="E8" s="17">
        <v>4.2493400323597039E-2</v>
      </c>
      <c r="G8" s="21"/>
      <c r="H8" s="21"/>
      <c r="I8" s="21"/>
      <c r="J8" s="21"/>
    </row>
    <row r="9" spans="1:10">
      <c r="A9" s="15">
        <v>6</v>
      </c>
      <c r="B9" s="16">
        <v>179059</v>
      </c>
      <c r="C9" s="16">
        <v>176145</v>
      </c>
      <c r="D9" s="16">
        <v>2914</v>
      </c>
      <c r="E9" s="17">
        <v>1.6543188850095092E-2</v>
      </c>
      <c r="G9" s="21"/>
      <c r="H9" s="21"/>
      <c r="I9" s="21"/>
      <c r="J9" s="21"/>
    </row>
    <row r="10" spans="1:10">
      <c r="A10" s="15">
        <v>7</v>
      </c>
      <c r="B10" s="16">
        <v>172079</v>
      </c>
      <c r="C10" s="16">
        <v>176145</v>
      </c>
      <c r="D10" s="16">
        <v>-4066</v>
      </c>
      <c r="E10" s="17">
        <v>-2.3083255272644695E-2</v>
      </c>
      <c r="G10" s="21"/>
      <c r="H10" s="21"/>
      <c r="I10" s="21"/>
      <c r="J10" s="21"/>
    </row>
    <row r="11" spans="1:10">
      <c r="A11" s="15">
        <v>8</v>
      </c>
      <c r="B11" s="16">
        <v>176045</v>
      </c>
      <c r="C11" s="16">
        <v>176145</v>
      </c>
      <c r="D11" s="16">
        <v>-100</v>
      </c>
      <c r="E11" s="17">
        <v>-5.6771409917965308E-4</v>
      </c>
      <c r="G11" s="21"/>
      <c r="H11" s="21"/>
      <c r="I11" s="21"/>
      <c r="J11" s="21"/>
    </row>
    <row r="12" spans="1:10">
      <c r="A12" s="15">
        <v>9</v>
      </c>
      <c r="B12" s="16">
        <v>175763</v>
      </c>
      <c r="C12" s="16">
        <v>176145</v>
      </c>
      <c r="D12" s="16">
        <v>-382</v>
      </c>
      <c r="E12" s="17">
        <v>-2.168667858866275E-3</v>
      </c>
      <c r="G12" s="21"/>
      <c r="H12" s="21"/>
      <c r="I12" s="21"/>
      <c r="J12" s="21"/>
    </row>
    <row r="13" spans="1:10">
      <c r="A13" s="15">
        <v>10</v>
      </c>
      <c r="B13" s="16">
        <v>179483</v>
      </c>
      <c r="C13" s="16">
        <v>176145</v>
      </c>
      <c r="D13" s="16">
        <v>3338</v>
      </c>
      <c r="E13" s="17">
        <v>1.8950296630616821E-2</v>
      </c>
      <c r="G13" s="21"/>
      <c r="H13" s="21"/>
      <c r="I13" s="21"/>
      <c r="J13" s="21"/>
    </row>
    <row r="14" spans="1:10">
      <c r="A14" s="15">
        <v>11</v>
      </c>
      <c r="B14" s="16">
        <v>167295</v>
      </c>
      <c r="C14" s="16">
        <v>176145</v>
      </c>
      <c r="D14" s="16">
        <v>-8850</v>
      </c>
      <c r="E14" s="17">
        <v>-5.0242697777399301E-2</v>
      </c>
      <c r="G14" s="21"/>
      <c r="H14" s="21"/>
      <c r="I14" s="21"/>
      <c r="J14" s="21"/>
    </row>
    <row r="15" spans="1:10">
      <c r="A15" s="15">
        <v>12</v>
      </c>
      <c r="B15" s="16">
        <v>166098</v>
      </c>
      <c r="C15" s="16">
        <v>176145</v>
      </c>
      <c r="D15" s="16">
        <v>-10047</v>
      </c>
      <c r="E15" s="17">
        <v>-5.7038235544579749E-2</v>
      </c>
      <c r="G15" s="21"/>
      <c r="H15" s="21"/>
      <c r="I15" s="21"/>
      <c r="J15" s="21"/>
    </row>
    <row r="16" spans="1:10">
      <c r="A16" s="15">
        <v>14</v>
      </c>
      <c r="B16" s="16">
        <v>172924</v>
      </c>
      <c r="C16" s="16">
        <v>176145</v>
      </c>
      <c r="D16" s="16">
        <v>-3221</v>
      </c>
      <c r="E16" s="17">
        <v>-1.8286071134576629E-2</v>
      </c>
      <c r="G16" s="21"/>
      <c r="H16" s="21"/>
      <c r="I16" s="21"/>
      <c r="J16" s="21"/>
    </row>
    <row r="17" spans="1:10">
      <c r="A17" s="15">
        <v>15</v>
      </c>
      <c r="B17" s="16">
        <v>182030</v>
      </c>
      <c r="C17" s="16">
        <v>176145</v>
      </c>
      <c r="D17" s="16">
        <v>5885</v>
      </c>
      <c r="E17" s="17">
        <v>3.3409974736722588E-2</v>
      </c>
      <c r="G17" s="21"/>
      <c r="H17" s="21"/>
      <c r="I17" s="21"/>
      <c r="J17" s="21"/>
    </row>
    <row r="18" spans="1:10">
      <c r="A18" s="15">
        <v>16</v>
      </c>
      <c r="B18" s="16">
        <v>180455</v>
      </c>
      <c r="C18" s="16">
        <v>176145</v>
      </c>
      <c r="D18" s="16">
        <v>4310</v>
      </c>
      <c r="E18" s="17">
        <v>2.4468477674643049E-2</v>
      </c>
      <c r="G18" s="21"/>
      <c r="H18" s="21"/>
      <c r="I18" s="21"/>
      <c r="J18" s="21"/>
    </row>
    <row r="19" spans="1:10">
      <c r="A19" s="15">
        <v>18</v>
      </c>
      <c r="B19" s="16">
        <v>180372</v>
      </c>
      <c r="C19" s="16">
        <v>176145</v>
      </c>
      <c r="D19" s="16">
        <v>4227</v>
      </c>
      <c r="E19" s="17">
        <v>2.3997274972323939E-2</v>
      </c>
      <c r="G19" s="21"/>
      <c r="H19" s="21"/>
      <c r="I19" s="21"/>
      <c r="J19" s="21"/>
    </row>
    <row r="20" spans="1:10">
      <c r="A20" s="15">
        <v>20</v>
      </c>
      <c r="B20" s="16">
        <v>175599</v>
      </c>
      <c r="C20" s="16">
        <v>176145</v>
      </c>
      <c r="D20" s="16">
        <v>-546</v>
      </c>
      <c r="E20" s="17">
        <v>-3.0997189815209062E-3</v>
      </c>
      <c r="G20" s="21"/>
      <c r="H20" s="21"/>
      <c r="I20" s="21"/>
      <c r="J20" s="21"/>
    </row>
    <row r="21" spans="1:10">
      <c r="A21" s="15">
        <v>21</v>
      </c>
      <c r="B21" s="16">
        <v>179177</v>
      </c>
      <c r="C21" s="16">
        <v>176145</v>
      </c>
      <c r="D21" s="16">
        <v>3032</v>
      </c>
      <c r="E21" s="17">
        <v>1.7213091487127082E-2</v>
      </c>
      <c r="G21" s="21"/>
      <c r="H21" s="21"/>
      <c r="I21" s="21"/>
      <c r="J21" s="21"/>
    </row>
    <row r="22" spans="1:10">
      <c r="A22" s="15">
        <v>24</v>
      </c>
      <c r="B22" s="16">
        <v>182649</v>
      </c>
      <c r="C22" s="16">
        <v>176145</v>
      </c>
      <c r="D22" s="16">
        <v>6504</v>
      </c>
      <c r="E22" s="17">
        <v>3.692412501064464E-2</v>
      </c>
      <c r="G22" s="21"/>
      <c r="H22" s="21"/>
      <c r="I22" s="21"/>
      <c r="J22" s="21"/>
    </row>
    <row r="23" spans="1:10">
      <c r="A23" s="15">
        <v>27</v>
      </c>
      <c r="B23" s="16">
        <v>166923</v>
      </c>
      <c r="C23" s="16">
        <v>176145</v>
      </c>
      <c r="D23" s="16">
        <v>-9222</v>
      </c>
      <c r="E23" s="17">
        <v>-5.2354594226347612E-2</v>
      </c>
      <c r="G23" s="21"/>
      <c r="H23" s="21"/>
      <c r="I23" s="21"/>
      <c r="J23" s="21"/>
    </row>
    <row r="24" spans="1:10">
      <c r="A24" s="15">
        <v>28</v>
      </c>
      <c r="B24" s="16">
        <v>182573</v>
      </c>
      <c r="C24" s="16">
        <v>176145</v>
      </c>
      <c r="D24" s="16">
        <v>6428</v>
      </c>
      <c r="E24" s="17">
        <v>3.6492662295268104E-2</v>
      </c>
      <c r="G24" s="21"/>
      <c r="H24" s="21"/>
      <c r="I24" s="21"/>
      <c r="J24" s="21"/>
    </row>
    <row r="25" spans="1:10">
      <c r="A25" s="15">
        <v>29</v>
      </c>
      <c r="B25" s="16">
        <v>181191</v>
      </c>
      <c r="C25" s="16">
        <v>176145</v>
      </c>
      <c r="D25" s="16">
        <v>5046</v>
      </c>
      <c r="E25" s="17">
        <v>2.8646853444605297E-2</v>
      </c>
      <c r="G25" s="21"/>
      <c r="H25" s="21"/>
      <c r="I25" s="21"/>
      <c r="J25" s="21"/>
    </row>
    <row r="26" spans="1:10">
      <c r="A26" s="15">
        <v>3</v>
      </c>
      <c r="B26" s="16">
        <v>180313</v>
      </c>
      <c r="C26" s="16">
        <v>176145</v>
      </c>
      <c r="D26" s="16">
        <v>4168</v>
      </c>
      <c r="E26" s="17">
        <v>2.3662323653807941E-2</v>
      </c>
      <c r="G26" s="21"/>
      <c r="H26" s="21"/>
      <c r="I26" s="21"/>
      <c r="J26" s="21"/>
    </row>
    <row r="27" spans="1:10">
      <c r="A27" s="15">
        <v>30</v>
      </c>
      <c r="B27" s="16">
        <v>179164</v>
      </c>
      <c r="C27" s="16">
        <v>176145</v>
      </c>
      <c r="D27" s="16">
        <v>3019</v>
      </c>
      <c r="E27" s="17">
        <v>1.7139288654233729E-2</v>
      </c>
      <c r="G27" s="21"/>
      <c r="H27" s="21"/>
      <c r="I27" s="21"/>
      <c r="J27" s="21"/>
    </row>
    <row r="28" spans="1:10">
      <c r="A28" s="15">
        <v>31</v>
      </c>
      <c r="B28" s="16">
        <v>169122</v>
      </c>
      <c r="C28" s="16">
        <v>176145</v>
      </c>
      <c r="D28" s="16">
        <v>-7023</v>
      </c>
      <c r="E28" s="17">
        <v>-3.9870561185387038E-2</v>
      </c>
      <c r="G28" s="21"/>
      <c r="H28" s="21"/>
      <c r="I28" s="21"/>
      <c r="J28" s="21"/>
    </row>
    <row r="29" spans="1:10">
      <c r="A29" s="15">
        <v>32</v>
      </c>
      <c r="B29" s="16">
        <v>175518</v>
      </c>
      <c r="C29" s="16">
        <v>176145</v>
      </c>
      <c r="D29" s="16">
        <v>-627</v>
      </c>
      <c r="E29" s="17">
        <v>-3.5595674018564249E-3</v>
      </c>
      <c r="G29" s="21"/>
      <c r="H29" s="21"/>
      <c r="I29" s="21"/>
      <c r="J29" s="21"/>
    </row>
    <row r="30" spans="1:10">
      <c r="A30" s="15">
        <v>33</v>
      </c>
      <c r="B30" s="16">
        <v>176405</v>
      </c>
      <c r="C30" s="16">
        <v>176145</v>
      </c>
      <c r="D30" s="16">
        <v>260</v>
      </c>
      <c r="E30" s="17">
        <v>1.4760566578670981E-3</v>
      </c>
      <c r="G30" s="21"/>
      <c r="H30" s="21"/>
      <c r="I30" s="21"/>
      <c r="J30" s="21"/>
    </row>
    <row r="31" spans="1:10">
      <c r="A31" s="15">
        <v>4</v>
      </c>
      <c r="B31" s="16">
        <v>183272</v>
      </c>
      <c r="C31" s="16">
        <v>176145</v>
      </c>
      <c r="D31" s="16">
        <v>7127</v>
      </c>
      <c r="E31" s="17">
        <v>4.0460983848533881E-2</v>
      </c>
      <c r="G31" s="21"/>
      <c r="H31" s="21"/>
      <c r="I31" s="21"/>
      <c r="J31" s="21"/>
    </row>
    <row r="32" spans="1:10">
      <c r="A32" s="15">
        <v>5</v>
      </c>
      <c r="B32" s="16">
        <v>183125</v>
      </c>
      <c r="C32" s="16">
        <v>176145</v>
      </c>
      <c r="D32" s="16">
        <v>6980</v>
      </c>
      <c r="E32" s="17">
        <v>3.9626444122739787E-2</v>
      </c>
      <c r="G32" s="21"/>
      <c r="H32" s="21"/>
      <c r="I32" s="21"/>
      <c r="J32" s="21"/>
    </row>
    <row r="33" spans="1:10">
      <c r="A33" s="15">
        <v>13</v>
      </c>
      <c r="B33" s="16">
        <v>170244</v>
      </c>
      <c r="C33" s="16">
        <v>176145</v>
      </c>
      <c r="D33" s="16">
        <v>-5901</v>
      </c>
      <c r="E33" s="17">
        <v>-3.3500808992591329E-2</v>
      </c>
      <c r="G33" s="21"/>
      <c r="H33" s="21"/>
      <c r="I33" s="21"/>
      <c r="J33" s="21"/>
    </row>
    <row r="34" spans="1:10">
      <c r="A34" s="15">
        <v>17</v>
      </c>
      <c r="B34" s="16">
        <v>166131</v>
      </c>
      <c r="C34" s="16">
        <v>176145</v>
      </c>
      <c r="D34" s="16">
        <v>-10014</v>
      </c>
      <c r="E34" s="17">
        <v>-5.6850889891850463E-2</v>
      </c>
      <c r="G34" s="21"/>
      <c r="H34" s="21"/>
      <c r="I34" s="21"/>
      <c r="J34" s="21"/>
    </row>
    <row r="35" spans="1:10">
      <c r="A35" s="15">
        <v>19</v>
      </c>
      <c r="B35" s="16">
        <v>172786</v>
      </c>
      <c r="C35" s="16">
        <v>176145</v>
      </c>
      <c r="D35" s="16">
        <v>-3359</v>
      </c>
      <c r="E35" s="17">
        <v>-1.9069516591444548E-2</v>
      </c>
      <c r="G35" s="21"/>
      <c r="H35" s="21"/>
      <c r="I35" s="21"/>
      <c r="J35" s="21"/>
    </row>
    <row r="36" spans="1:10">
      <c r="A36" s="15">
        <v>22</v>
      </c>
      <c r="B36" s="16">
        <v>171815</v>
      </c>
      <c r="C36" s="16">
        <v>176145</v>
      </c>
      <c r="D36" s="16">
        <v>-4330</v>
      </c>
      <c r="E36" s="17">
        <v>-2.4582020494478982E-2</v>
      </c>
      <c r="G36" s="21"/>
      <c r="H36" s="21"/>
      <c r="I36" s="21"/>
      <c r="J36" s="21"/>
    </row>
    <row r="37" spans="1:10">
      <c r="A37" s="15">
        <v>23</v>
      </c>
      <c r="B37" s="16">
        <v>176855</v>
      </c>
      <c r="C37" s="16">
        <v>176145</v>
      </c>
      <c r="D37" s="16">
        <v>710</v>
      </c>
      <c r="E37" s="17">
        <v>4.0307701041755375E-3</v>
      </c>
      <c r="G37" s="21"/>
      <c r="H37" s="21"/>
      <c r="I37" s="21"/>
      <c r="J37" s="21"/>
    </row>
    <row r="38" spans="1:10">
      <c r="A38" s="15">
        <v>25</v>
      </c>
      <c r="B38" s="16">
        <v>166243</v>
      </c>
      <c r="C38" s="16">
        <v>176145</v>
      </c>
      <c r="D38" s="16">
        <v>-9902</v>
      </c>
      <c r="E38" s="17">
        <v>-5.621505010076925E-2</v>
      </c>
      <c r="G38" s="21"/>
      <c r="H38" s="21"/>
      <c r="I38" s="21"/>
      <c r="J38" s="21"/>
    </row>
    <row r="39" spans="1:10">
      <c r="A39" s="15">
        <v>26</v>
      </c>
      <c r="B39" s="16">
        <v>182673</v>
      </c>
      <c r="C39" s="16">
        <v>176145</v>
      </c>
      <c r="D39" s="16">
        <v>6528</v>
      </c>
      <c r="E39" s="17">
        <v>3.7060376394447758E-2</v>
      </c>
      <c r="G39" s="21"/>
      <c r="H39" s="21"/>
      <c r="I39" s="21"/>
      <c r="J39" s="21"/>
    </row>
    <row r="40" spans="1:10" ht="15.75" thickBot="1">
      <c r="A40" s="15">
        <v>34</v>
      </c>
      <c r="B40" s="16">
        <v>178523</v>
      </c>
      <c r="C40" s="16">
        <v>176145</v>
      </c>
      <c r="D40" s="16">
        <v>2378</v>
      </c>
      <c r="E40" s="17">
        <v>1.3500241278492151E-2</v>
      </c>
      <c r="G40" s="21"/>
      <c r="H40" s="21"/>
      <c r="I40" s="21"/>
      <c r="J40" s="21"/>
    </row>
    <row r="41" spans="1:10" ht="16.5" thickTop="1" thickBot="1">
      <c r="A41" s="18" t="s">
        <v>4</v>
      </c>
      <c r="B41" s="19">
        <f>SUM(B7:B40)</f>
        <v>5988927</v>
      </c>
      <c r="C41" s="19"/>
      <c r="D41" s="19"/>
      <c r="E41" s="20">
        <f>SUM(E7:E40)</f>
        <v>-1.7031422975368957E-5</v>
      </c>
    </row>
    <row r="42" spans="1:10" ht="15.75" thickTop="1">
      <c r="A42" s="1"/>
      <c r="B42" s="3"/>
      <c r="C42" s="3"/>
      <c r="D42" s="3"/>
    </row>
    <row r="43" spans="1:10">
      <c r="C43" s="3"/>
      <c r="D43" s="3" t="s">
        <v>3</v>
      </c>
    </row>
    <row r="44" spans="1:10">
      <c r="C44" s="3"/>
      <c r="D44" s="3" t="s">
        <v>0</v>
      </c>
      <c r="E44" s="2">
        <f>MAX(E7:E40)</f>
        <v>4.2493400323597039E-2</v>
      </c>
    </row>
    <row r="45" spans="1:10">
      <c r="C45" s="3"/>
      <c r="D45" s="3" t="s">
        <v>1</v>
      </c>
      <c r="E45" s="2">
        <f>MIN(E7:E40)</f>
        <v>-5.7038235544579749E-2</v>
      </c>
    </row>
    <row r="46" spans="1:10">
      <c r="C46" s="3"/>
      <c r="D46" s="3" t="s">
        <v>2</v>
      </c>
      <c r="E46" s="2">
        <f>E44-E45</f>
        <v>9.9531635868176788E-2</v>
      </c>
    </row>
  </sheetData>
  <sortState ref="A7:E40">
    <sortCondition ref="A7:A40"/>
  </sortState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webbk</dc:creator>
  <cp:lastModifiedBy>huttof</cp:lastModifiedBy>
  <cp:lastPrinted>2011-09-28T16:05:01Z</cp:lastPrinted>
  <dcterms:created xsi:type="dcterms:W3CDTF">2011-09-26T16:04:38Z</dcterms:created>
  <dcterms:modified xsi:type="dcterms:W3CDTF">2012-02-19T20:22:09Z</dcterms:modified>
</cp:coreProperties>
</file>