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11" i="1"/>
  <c r="C11"/>
  <c r="D11"/>
  <c r="E15"/>
  <c r="E14"/>
  <c r="E11"/>
  <c r="E1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<sst xmlns="http://schemas.openxmlformats.org/spreadsheetml/2006/main" count="12" uniqueCount="12">
  <si>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</si>
  <si>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</si>
  <si>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</si>
  <si>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</si>
  <si>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</si>
  <si>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</si>
  <si>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</si>
  <si>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</si>
  <si>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</si>
  <si>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</si>
  <si>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</si>
  <si>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Curls Talboy 6-3-11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</si>
</sst>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pane ySplit="6" topLeftCell="A7" activePane="bottomLeft" state="frozenSplit"/>
      <selection pane="bottomLeft" activeCell="H27" sqref="H27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41</v>
      </c>
      <c r="B7" s="16">
        <v>36689</v>
      </c>
      <c r="C7" s="16">
        <v>36742</v>
      </c>
      <c r="D7" s="16">
        <v>-53</v>
      </c>
      <c r="E7" s="17">
        <v>-1.4419999999999999E-3</v>
      </c>
    </row>
    <row r="8" spans="1:5">
      <c r="A8" s="15">
        <v>42</v>
      </c>
      <c r="B8" s="16">
        <v>36963</v>
      </c>
      <c r="C8" s="16">
        <v>36742</v>
      </c>
      <c r="D8" s="16">
        <v>221</v>
      </c>
      <c r="E8" s="17">
        <v>6.0150000000000004E-3</v>
      </c>
    </row>
    <row r="9" spans="1:5">
      <c r="A9" s="15">
        <v>43</v>
      </c>
      <c r="B9" s="16">
        <v>36981</v>
      </c>
      <c r="C9" s="16">
        <v>36742</v>
      </c>
      <c r="D9" s="16">
        <v>239</v>
      </c>
      <c r="E9" s="17">
        <v>6.5050000000000004E-3</v>
      </c>
    </row>
    <row r="10" spans="1:5" ht="15.75" thickBot="1">
      <c r="A10" s="15">
        <v>44</v>
      </c>
      <c r="B10" s="16">
        <v>36934</v>
      </c>
      <c r="C10" s="16">
        <v>36742</v>
      </c>
      <c r="D10" s="16">
        <v>192</v>
      </c>
      <c r="E10" s="17">
        <v>5.2259999999999997E-3</v>
      </c>
    </row>
    <row r="11" spans="1:5" ht="16.5" thickTop="1" thickBot="1">
      <c r="A11" s="18" t="s">
        <v>4</v>
      </c>
      <c r="B11" s="19">
        <f>SUM(B7:B10)</f>
        <v>147567</v>
      </c>
      <c r="C11" s="19">
        <f>SUM(C7:C10)</f>
        <v>146968</v>
      </c>
      <c r="D11" s="19">
        <f>SUM(D7:D10)</f>
        <v>599</v>
      </c>
      <c r="E11" s="20">
        <f>SUM(E7:E10)</f>
        <v>1.6303999999999999E-2</v>
      </c>
    </row>
    <row r="12" spans="1:5" ht="15.75" thickTop="1">
      <c r="A12" s="1"/>
      <c r="B12" s="3"/>
      <c r="C12" s="3"/>
      <c r="D12" s="3"/>
    </row>
    <row r="13" spans="1:5">
      <c r="C13" s="3"/>
      <c r="D13" s="3" t="s">
        <v>3</v>
      </c>
    </row>
    <row r="14" spans="1:5">
      <c r="C14" s="3"/>
      <c r="D14" s="3" t="s">
        <v>0</v>
      </c>
      <c r="E14" s="2">
        <f>MAX(E7:E10)</f>
        <v>6.5050000000000004E-3</v>
      </c>
    </row>
    <row r="15" spans="1:5">
      <c r="C15" s="3"/>
      <c r="D15" s="3" t="s">
        <v>1</v>
      </c>
      <c r="E15" s="2">
        <f>MIN(E7:E10)</f>
        <v>-1.4419999999999999E-3</v>
      </c>
    </row>
    <row r="16" spans="1:5">
      <c r="C16" s="3"/>
      <c r="D16" s="3" t="s">
        <v>2</v>
      </c>
      <c r="E16" s="2">
        <f>E14-E15</f>
        <v>7.9470000000000009E-3</v>
      </c>
    </row>
  </sheetData>
  <sortState ref="A7:E169">
    <sortCondition ref="A7:A169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2011-10-11T19:21:54Z</dcterms:modified>
</cp:coreProperties>
</file>